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AND\Desktop\Documentos Licitación Constructor Yotoco I\"/>
    </mc:Choice>
  </mc:AlternateContent>
  <xr:revisionPtr revIDLastSave="0" documentId="13_ncr:1_{CA3DB41F-CA1E-4C19-BF3F-FEAF8A626F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z" sheetId="2" r:id="rId1"/>
  </sheets>
  <definedNames>
    <definedName name="_xlnm._FilterDatabase" localSheetId="0" hidden="1">matriz!$B$4:$W$13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2" l="1"/>
  <c r="K17" i="2"/>
  <c r="R16" i="2"/>
  <c r="K16" i="2"/>
  <c r="R15" i="2"/>
  <c r="K15" i="2"/>
  <c r="R14" i="2"/>
  <c r="K14" i="2"/>
  <c r="R13" i="2"/>
  <c r="K13" i="2"/>
  <c r="R11" i="2" l="1"/>
  <c r="R12" i="2" l="1"/>
  <c r="R6" i="2"/>
  <c r="K6" i="2"/>
  <c r="R10" i="2"/>
  <c r="R9" i="2"/>
  <c r="R5" i="2"/>
  <c r="K5" i="2"/>
  <c r="K10" i="2"/>
  <c r="K12" i="2"/>
  <c r="K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<sst xmlns="http://schemas.openxmlformats.org/spreadsheetml/2006/main" count="223" uniqueCount="106">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</sst>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328083</xdr:colOff>
      <xdr:row>19</xdr:row>
      <xdr:rowOff>194734</xdr:rowOff>
    </xdr:from>
    <xdr:to>
      <xdr:col>6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7</xdr:col>
      <xdr:colOff>330200</xdr:colOff>
      <xdr:row>20</xdr:row>
      <xdr:rowOff>77258</xdr:rowOff>
    </xdr:from>
    <xdr:to>
      <xdr:col>7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6"/>
  <sheetViews>
    <sheetView showGridLines="0" tabSelected="1" zoomScale="80" zoomScaleNormal="80" zoomScalePageLayoutView="90" workbookViewId="0">
      <pane ySplit="4" topLeftCell="A5" activePane="bottomLeft" state="frozen"/>
      <selection pane="bottomLeft" activeCell="J6" sqref="J6"/>
    </sheetView>
  </sheetViews>
  <sheetFormatPr baseColWidth="10" defaultColWidth="10.85546875" defaultRowHeight="15.75" x14ac:dyDescent="0.25"/>
  <cols>
    <col min="1" max="1" width="3.28515625" style="9" customWidth="1"/>
    <col min="2" max="2" width="6.42578125" style="9" customWidth="1"/>
    <col min="3" max="4" width="10.85546875" style="9"/>
    <col min="5" max="5" width="12.42578125" style="9" bestFit="1" customWidth="1"/>
    <col min="6" max="6" width="13.42578125" style="9" customWidth="1"/>
    <col min="7" max="7" width="33.28515625" style="2" customWidth="1"/>
    <col min="8" max="8" width="66.85546875" style="2" customWidth="1"/>
    <col min="9" max="9" width="10.85546875" style="9"/>
    <col min="10" max="10" width="13.28515625" style="9" customWidth="1"/>
    <col min="11" max="11" width="10.85546875" style="9"/>
    <col min="12" max="12" width="14.42578125" style="9" customWidth="1"/>
    <col min="13" max="13" width="19.140625" style="9" customWidth="1"/>
    <col min="14" max="14" width="21" style="9" bestFit="1" customWidth="1"/>
    <col min="15" max="15" width="32.85546875" style="2" customWidth="1"/>
    <col min="16" max="18" width="10.85546875" style="9" customWidth="1"/>
    <col min="19" max="19" width="15.42578125" style="9" bestFit="1" customWidth="1"/>
    <col min="20" max="20" width="15.28515625" style="9" customWidth="1"/>
    <col min="21" max="21" width="19" style="9" customWidth="1"/>
    <col min="22" max="22" width="27.7109375" style="9" customWidth="1"/>
    <col min="23" max="23" width="21.140625" style="9" customWidth="1"/>
    <col min="24" max="24" width="3.140625" style="9" customWidth="1"/>
    <col min="25" max="16384" width="10.85546875" style="9"/>
  </cols>
  <sheetData>
    <row r="1" spans="2:23" ht="21" x14ac:dyDescent="0.25">
      <c r="H1" s="16" t="s">
        <v>105</v>
      </c>
    </row>
    <row r="2" spans="2:23" ht="16.5" thickBot="1" x14ac:dyDescent="0.3"/>
    <row r="3" spans="2:23" s="3" customFormat="1" x14ac:dyDescent="0.25">
      <c r="B3" s="30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/>
      <c r="K3" s="28"/>
      <c r="L3" s="28"/>
      <c r="M3" s="28"/>
      <c r="N3" s="28" t="s">
        <v>8</v>
      </c>
      <c r="O3" s="28"/>
      <c r="P3" s="28" t="s">
        <v>33</v>
      </c>
      <c r="Q3" s="28"/>
      <c r="R3" s="28"/>
      <c r="S3" s="28"/>
      <c r="T3" s="33" t="s">
        <v>9</v>
      </c>
      <c r="U3" s="33"/>
      <c r="V3" s="28" t="s">
        <v>10</v>
      </c>
      <c r="W3" s="29"/>
    </row>
    <row r="4" spans="2:23" s="3" customFormat="1" ht="115.5" x14ac:dyDescent="0.25">
      <c r="B4" s="31"/>
      <c r="C4" s="32"/>
      <c r="D4" s="32"/>
      <c r="E4" s="32"/>
      <c r="F4" s="32"/>
      <c r="G4" s="32"/>
      <c r="H4" s="32"/>
      <c r="I4" s="4" t="s">
        <v>11</v>
      </c>
      <c r="J4" s="4" t="s">
        <v>12</v>
      </c>
      <c r="K4" s="4" t="s">
        <v>13</v>
      </c>
      <c r="L4" s="4" t="s">
        <v>14</v>
      </c>
      <c r="M4" s="17" t="s">
        <v>15</v>
      </c>
      <c r="N4" s="17" t="s">
        <v>44</v>
      </c>
      <c r="O4" s="17" t="s">
        <v>16</v>
      </c>
      <c r="P4" s="4" t="s">
        <v>11</v>
      </c>
      <c r="Q4" s="4" t="s">
        <v>12</v>
      </c>
      <c r="R4" s="4" t="s">
        <v>13</v>
      </c>
      <c r="S4" s="4" t="s">
        <v>14</v>
      </c>
      <c r="T4" s="17" t="s">
        <v>17</v>
      </c>
      <c r="U4" s="17" t="s">
        <v>18</v>
      </c>
      <c r="V4" s="17" t="s">
        <v>19</v>
      </c>
      <c r="W4" s="18" t="s">
        <v>20</v>
      </c>
    </row>
    <row r="5" spans="2:23" ht="94.5" x14ac:dyDescent="0.25">
      <c r="B5" s="19">
        <v>1</v>
      </c>
      <c r="C5" s="1" t="s">
        <v>21</v>
      </c>
      <c r="D5" s="1" t="s">
        <v>30</v>
      </c>
      <c r="E5" s="1" t="s">
        <v>23</v>
      </c>
      <c r="F5" s="1" t="s">
        <v>47</v>
      </c>
      <c r="G5" s="1" t="s">
        <v>72</v>
      </c>
      <c r="H5" s="1" t="s">
        <v>24</v>
      </c>
      <c r="I5" s="6">
        <v>1</v>
      </c>
      <c r="J5" s="6">
        <v>4</v>
      </c>
      <c r="K5" s="6">
        <f t="shared" ref="K5:K12" si="0">I5+J5</f>
        <v>5</v>
      </c>
      <c r="L5" s="7" t="s">
        <v>35</v>
      </c>
      <c r="M5" s="5" t="s">
        <v>98</v>
      </c>
      <c r="N5" s="6" t="s">
        <v>40</v>
      </c>
      <c r="O5" s="1" t="s">
        <v>43</v>
      </c>
      <c r="P5" s="6">
        <v>1</v>
      </c>
      <c r="Q5" s="6">
        <v>2</v>
      </c>
      <c r="R5" s="6">
        <f t="shared" ref="R5:R11" si="1">Q5+P5</f>
        <v>3</v>
      </c>
      <c r="S5" s="8" t="s">
        <v>34</v>
      </c>
      <c r="T5" s="6" t="s">
        <v>28</v>
      </c>
      <c r="U5" s="6" t="s">
        <v>52</v>
      </c>
      <c r="V5" s="1" t="s">
        <v>51</v>
      </c>
      <c r="W5" s="20" t="s">
        <v>29</v>
      </c>
    </row>
    <row r="6" spans="2:23" ht="94.5" x14ac:dyDescent="0.25">
      <c r="B6" s="19">
        <v>2</v>
      </c>
      <c r="C6" s="1" t="s">
        <v>21</v>
      </c>
      <c r="D6" s="1" t="s">
        <v>30</v>
      </c>
      <c r="E6" s="1" t="s">
        <v>23</v>
      </c>
      <c r="F6" s="1" t="s">
        <v>47</v>
      </c>
      <c r="G6" s="1" t="s">
        <v>46</v>
      </c>
      <c r="H6" s="1" t="s">
        <v>24</v>
      </c>
      <c r="I6" s="6">
        <v>1</v>
      </c>
      <c r="J6" s="6">
        <v>4</v>
      </c>
      <c r="K6" s="6">
        <f t="shared" si="0"/>
        <v>5</v>
      </c>
      <c r="L6" s="7" t="s">
        <v>35</v>
      </c>
      <c r="M6" s="1" t="s">
        <v>52</v>
      </c>
      <c r="N6" s="6" t="s">
        <v>40</v>
      </c>
      <c r="O6" s="1" t="s">
        <v>43</v>
      </c>
      <c r="P6" s="6">
        <v>1</v>
      </c>
      <c r="Q6" s="6">
        <v>2</v>
      </c>
      <c r="R6" s="6">
        <f t="shared" si="1"/>
        <v>3</v>
      </c>
      <c r="S6" s="8" t="s">
        <v>34</v>
      </c>
      <c r="T6" s="6" t="s">
        <v>28</v>
      </c>
      <c r="U6" s="1" t="s">
        <v>52</v>
      </c>
      <c r="V6" s="1" t="s">
        <v>51</v>
      </c>
      <c r="W6" s="20" t="s">
        <v>29</v>
      </c>
    </row>
    <row r="7" spans="2:23" ht="285" x14ac:dyDescent="0.25">
      <c r="B7" s="19">
        <v>3</v>
      </c>
      <c r="C7" s="1" t="s">
        <v>21</v>
      </c>
      <c r="D7" s="1" t="s">
        <v>30</v>
      </c>
      <c r="E7" s="1" t="s">
        <v>23</v>
      </c>
      <c r="F7" s="1" t="s">
        <v>86</v>
      </c>
      <c r="G7" s="13" t="s">
        <v>83</v>
      </c>
      <c r="H7" s="14" t="s">
        <v>84</v>
      </c>
      <c r="I7" s="6">
        <v>1</v>
      </c>
      <c r="J7" s="6">
        <v>1</v>
      </c>
      <c r="K7" s="6">
        <v>2</v>
      </c>
      <c r="L7" s="8" t="s">
        <v>87</v>
      </c>
      <c r="M7" s="1" t="s">
        <v>99</v>
      </c>
      <c r="N7" s="6" t="s">
        <v>40</v>
      </c>
      <c r="O7" s="1" t="s">
        <v>88</v>
      </c>
      <c r="P7" s="6">
        <v>1</v>
      </c>
      <c r="Q7" s="6">
        <v>1</v>
      </c>
      <c r="R7" s="6">
        <v>1</v>
      </c>
      <c r="S7" s="8" t="s">
        <v>87</v>
      </c>
      <c r="T7" s="6" t="s">
        <v>89</v>
      </c>
      <c r="U7" s="1" t="s">
        <v>99</v>
      </c>
      <c r="V7" s="1" t="s">
        <v>90</v>
      </c>
      <c r="W7" s="20" t="s">
        <v>29</v>
      </c>
    </row>
    <row r="8" spans="2:23" ht="63" x14ac:dyDescent="0.25">
      <c r="B8" s="19">
        <v>4</v>
      </c>
      <c r="C8" s="1" t="s">
        <v>21</v>
      </c>
      <c r="D8" s="1" t="s">
        <v>30</v>
      </c>
      <c r="E8" s="1" t="s">
        <v>23</v>
      </c>
      <c r="F8" s="1" t="s">
        <v>86</v>
      </c>
      <c r="G8" s="15" t="s">
        <v>85</v>
      </c>
      <c r="H8" s="14" t="s">
        <v>91</v>
      </c>
      <c r="I8" s="6">
        <v>2</v>
      </c>
      <c r="J8" s="6">
        <v>5</v>
      </c>
      <c r="K8" s="6">
        <v>7</v>
      </c>
      <c r="L8" s="10" t="s">
        <v>36</v>
      </c>
      <c r="M8" s="1" t="s">
        <v>38</v>
      </c>
      <c r="N8" s="6" t="s">
        <v>41</v>
      </c>
      <c r="O8" s="1" t="s">
        <v>88</v>
      </c>
      <c r="P8" s="6">
        <v>2</v>
      </c>
      <c r="Q8" s="6">
        <v>5</v>
      </c>
      <c r="R8" s="6">
        <v>7</v>
      </c>
      <c r="S8" s="10" t="s">
        <v>36</v>
      </c>
      <c r="T8" s="6" t="s">
        <v>89</v>
      </c>
      <c r="U8" s="1" t="s">
        <v>99</v>
      </c>
      <c r="V8" s="1" t="s">
        <v>90</v>
      </c>
      <c r="W8" s="20" t="s">
        <v>29</v>
      </c>
    </row>
    <row r="9" spans="2:23" ht="73.5" customHeight="1" x14ac:dyDescent="0.25">
      <c r="B9" s="19">
        <v>5</v>
      </c>
      <c r="C9" s="6" t="s">
        <v>21</v>
      </c>
      <c r="D9" s="6" t="s">
        <v>30</v>
      </c>
      <c r="E9" s="6" t="s">
        <v>25</v>
      </c>
      <c r="F9" s="6" t="s">
        <v>26</v>
      </c>
      <c r="G9" s="1" t="s">
        <v>73</v>
      </c>
      <c r="H9" s="1" t="s">
        <v>45</v>
      </c>
      <c r="I9" s="6">
        <v>1</v>
      </c>
      <c r="J9" s="6">
        <v>4</v>
      </c>
      <c r="K9" s="6">
        <f t="shared" si="0"/>
        <v>5</v>
      </c>
      <c r="L9" s="7" t="s">
        <v>35</v>
      </c>
      <c r="M9" s="6" t="s">
        <v>37</v>
      </c>
      <c r="N9" s="6" t="s">
        <v>40</v>
      </c>
      <c r="O9" s="1" t="s">
        <v>74</v>
      </c>
      <c r="P9" s="6">
        <v>1</v>
      </c>
      <c r="Q9" s="6">
        <v>3</v>
      </c>
      <c r="R9" s="6">
        <f t="shared" si="1"/>
        <v>4</v>
      </c>
      <c r="S9" s="8" t="s">
        <v>34</v>
      </c>
      <c r="T9" s="6" t="s">
        <v>28</v>
      </c>
      <c r="U9" s="1" t="s">
        <v>52</v>
      </c>
      <c r="V9" s="1" t="s">
        <v>48</v>
      </c>
      <c r="W9" s="20" t="s">
        <v>29</v>
      </c>
    </row>
    <row r="10" spans="2:23" ht="156.75" customHeight="1" x14ac:dyDescent="0.25">
      <c r="B10" s="19">
        <v>6</v>
      </c>
      <c r="C10" s="6" t="s">
        <v>22</v>
      </c>
      <c r="D10" s="6" t="s">
        <v>30</v>
      </c>
      <c r="E10" s="6" t="s">
        <v>27</v>
      </c>
      <c r="F10" s="6" t="s">
        <v>32</v>
      </c>
      <c r="G10" s="1" t="s">
        <v>100</v>
      </c>
      <c r="H10" s="1" t="s">
        <v>92</v>
      </c>
      <c r="I10" s="6">
        <v>3</v>
      </c>
      <c r="J10" s="6">
        <v>3</v>
      </c>
      <c r="K10" s="6">
        <f t="shared" si="0"/>
        <v>6</v>
      </c>
      <c r="L10" s="10" t="s">
        <v>36</v>
      </c>
      <c r="M10" s="6" t="s">
        <v>37</v>
      </c>
      <c r="N10" s="6" t="s">
        <v>41</v>
      </c>
      <c r="O10" s="1" t="s">
        <v>101</v>
      </c>
      <c r="P10" s="6">
        <v>3</v>
      </c>
      <c r="Q10" s="6">
        <v>3</v>
      </c>
      <c r="R10" s="6">
        <f t="shared" si="1"/>
        <v>6</v>
      </c>
      <c r="S10" s="10" t="s">
        <v>36</v>
      </c>
      <c r="T10" s="6" t="s">
        <v>28</v>
      </c>
      <c r="U10" s="1" t="s">
        <v>53</v>
      </c>
      <c r="V10" s="1" t="s">
        <v>50</v>
      </c>
      <c r="W10" s="20" t="s">
        <v>29</v>
      </c>
    </row>
    <row r="11" spans="2:23" ht="47.25" x14ac:dyDescent="0.25">
      <c r="B11" s="19">
        <v>7</v>
      </c>
      <c r="C11" s="6" t="s">
        <v>22</v>
      </c>
      <c r="D11" s="6" t="s">
        <v>30</v>
      </c>
      <c r="E11" s="6" t="s">
        <v>27</v>
      </c>
      <c r="F11" s="6" t="s">
        <v>32</v>
      </c>
      <c r="G11" s="1" t="s">
        <v>75</v>
      </c>
      <c r="H11" s="1" t="s">
        <v>93</v>
      </c>
      <c r="I11" s="6">
        <v>2</v>
      </c>
      <c r="J11" s="6">
        <v>3</v>
      </c>
      <c r="K11" s="6">
        <v>5</v>
      </c>
      <c r="L11" s="7" t="s">
        <v>35</v>
      </c>
      <c r="M11" s="6" t="s">
        <v>37</v>
      </c>
      <c r="N11" s="6" t="s">
        <v>40</v>
      </c>
      <c r="O11" s="1" t="s">
        <v>102</v>
      </c>
      <c r="P11" s="6">
        <v>1</v>
      </c>
      <c r="Q11" s="6">
        <v>1</v>
      </c>
      <c r="R11" s="6">
        <f t="shared" si="1"/>
        <v>2</v>
      </c>
      <c r="S11" s="8" t="s">
        <v>34</v>
      </c>
      <c r="T11" s="6" t="s">
        <v>28</v>
      </c>
      <c r="U11" s="1" t="s">
        <v>53</v>
      </c>
      <c r="V11" s="1" t="s">
        <v>55</v>
      </c>
      <c r="W11" s="20" t="s">
        <v>94</v>
      </c>
    </row>
    <row r="12" spans="2:23" ht="47.25" x14ac:dyDescent="0.25">
      <c r="B12" s="19">
        <v>8</v>
      </c>
      <c r="C12" s="6" t="s">
        <v>21</v>
      </c>
      <c r="D12" s="6" t="s">
        <v>30</v>
      </c>
      <c r="E12" s="6" t="s">
        <v>27</v>
      </c>
      <c r="F12" s="6" t="s">
        <v>31</v>
      </c>
      <c r="G12" s="1" t="s">
        <v>54</v>
      </c>
      <c r="H12" s="1" t="s">
        <v>96</v>
      </c>
      <c r="I12" s="6">
        <v>2</v>
      </c>
      <c r="J12" s="6">
        <v>2</v>
      </c>
      <c r="K12" s="6">
        <f t="shared" si="0"/>
        <v>4</v>
      </c>
      <c r="L12" s="8" t="s">
        <v>34</v>
      </c>
      <c r="M12" s="6" t="s">
        <v>38</v>
      </c>
      <c r="N12" s="6" t="s">
        <v>39</v>
      </c>
      <c r="O12" s="1" t="s">
        <v>42</v>
      </c>
      <c r="P12" s="6">
        <v>2</v>
      </c>
      <c r="Q12" s="6">
        <v>2</v>
      </c>
      <c r="R12" s="6">
        <f t="shared" ref="R12" si="2">P12+Q12</f>
        <v>4</v>
      </c>
      <c r="S12" s="8" t="s">
        <v>34</v>
      </c>
      <c r="T12" s="6" t="s">
        <v>28</v>
      </c>
      <c r="U12" s="6" t="s">
        <v>37</v>
      </c>
      <c r="V12" s="1" t="s">
        <v>49</v>
      </c>
      <c r="W12" s="20" t="s">
        <v>29</v>
      </c>
    </row>
    <row r="13" spans="2:23" ht="110.25" x14ac:dyDescent="0.25">
      <c r="B13" s="19">
        <v>9</v>
      </c>
      <c r="C13" s="6" t="s">
        <v>57</v>
      </c>
      <c r="D13" s="6" t="s">
        <v>58</v>
      </c>
      <c r="E13" s="6" t="s">
        <v>27</v>
      </c>
      <c r="F13" s="6" t="s">
        <v>26</v>
      </c>
      <c r="G13" s="1" t="s">
        <v>103</v>
      </c>
      <c r="H13" s="1" t="s">
        <v>56</v>
      </c>
      <c r="I13" s="6">
        <v>3</v>
      </c>
      <c r="J13" s="6">
        <v>4</v>
      </c>
      <c r="K13" s="6">
        <f t="shared" ref="K13" si="3">I13+J13</f>
        <v>7</v>
      </c>
      <c r="L13" s="10" t="s">
        <v>36</v>
      </c>
      <c r="M13" s="12" t="s">
        <v>37</v>
      </c>
      <c r="N13" s="6" t="s">
        <v>40</v>
      </c>
      <c r="O13" s="1" t="s">
        <v>104</v>
      </c>
      <c r="P13" s="6">
        <v>2</v>
      </c>
      <c r="Q13" s="6">
        <v>2</v>
      </c>
      <c r="R13" s="6">
        <f t="shared" ref="R13" si="4">P13+Q13</f>
        <v>4</v>
      </c>
      <c r="S13" s="8" t="s">
        <v>34</v>
      </c>
      <c r="T13" s="6" t="s">
        <v>28</v>
      </c>
      <c r="U13" s="6" t="s">
        <v>37</v>
      </c>
      <c r="V13" s="1" t="s">
        <v>59</v>
      </c>
      <c r="W13" s="20" t="s">
        <v>29</v>
      </c>
    </row>
    <row r="14" spans="2:23" ht="117" customHeight="1" x14ac:dyDescent="0.25">
      <c r="B14" s="19">
        <v>10</v>
      </c>
      <c r="C14" s="6" t="s">
        <v>21</v>
      </c>
      <c r="D14" s="6" t="s">
        <v>58</v>
      </c>
      <c r="E14" s="6" t="s">
        <v>27</v>
      </c>
      <c r="F14" s="6" t="s">
        <v>26</v>
      </c>
      <c r="G14" s="1" t="s">
        <v>81</v>
      </c>
      <c r="H14" s="1" t="s">
        <v>60</v>
      </c>
      <c r="I14" s="6">
        <v>2</v>
      </c>
      <c r="J14" s="6">
        <v>4</v>
      </c>
      <c r="K14" s="6">
        <f t="shared" ref="K14" si="5">I14+J14</f>
        <v>6</v>
      </c>
      <c r="L14" s="10" t="s">
        <v>36</v>
      </c>
      <c r="M14" s="12" t="s">
        <v>37</v>
      </c>
      <c r="N14" s="6" t="s">
        <v>40</v>
      </c>
      <c r="O14" s="1" t="s">
        <v>104</v>
      </c>
      <c r="P14" s="6">
        <v>2</v>
      </c>
      <c r="Q14" s="6">
        <v>2</v>
      </c>
      <c r="R14" s="6">
        <f t="shared" ref="R14" si="6">P14+Q14</f>
        <v>4</v>
      </c>
      <c r="S14" s="8" t="s">
        <v>34</v>
      </c>
      <c r="T14" s="6" t="s">
        <v>28</v>
      </c>
      <c r="U14" s="6" t="s">
        <v>37</v>
      </c>
      <c r="V14" s="1" t="s">
        <v>61</v>
      </c>
      <c r="W14" s="20" t="s">
        <v>29</v>
      </c>
    </row>
    <row r="15" spans="2:23" ht="104.25" customHeight="1" x14ac:dyDescent="0.25">
      <c r="B15" s="19">
        <v>11</v>
      </c>
      <c r="C15" s="6" t="s">
        <v>21</v>
      </c>
      <c r="D15" s="6" t="s">
        <v>58</v>
      </c>
      <c r="E15" s="6" t="s">
        <v>27</v>
      </c>
      <c r="F15" s="6" t="s">
        <v>62</v>
      </c>
      <c r="G15" s="1" t="s">
        <v>97</v>
      </c>
      <c r="H15" s="1" t="s">
        <v>63</v>
      </c>
      <c r="I15" s="6">
        <v>3</v>
      </c>
      <c r="J15" s="6">
        <v>4</v>
      </c>
      <c r="K15" s="6">
        <f t="shared" ref="K15" si="7">I15+J15</f>
        <v>7</v>
      </c>
      <c r="L15" s="10" t="s">
        <v>36</v>
      </c>
      <c r="M15" s="12" t="s">
        <v>37</v>
      </c>
      <c r="N15" s="6" t="s">
        <v>40</v>
      </c>
      <c r="O15" s="1" t="s">
        <v>76</v>
      </c>
      <c r="P15" s="6">
        <v>2</v>
      </c>
      <c r="Q15" s="6">
        <v>2</v>
      </c>
      <c r="R15" s="6">
        <f t="shared" ref="R15" si="8">P15+Q15</f>
        <v>4</v>
      </c>
      <c r="S15" s="8" t="s">
        <v>34</v>
      </c>
      <c r="T15" s="6" t="s">
        <v>28</v>
      </c>
      <c r="U15" s="6" t="s">
        <v>37</v>
      </c>
      <c r="V15" s="1" t="s">
        <v>77</v>
      </c>
      <c r="W15" s="20" t="s">
        <v>29</v>
      </c>
    </row>
    <row r="16" spans="2:23" ht="47.25" x14ac:dyDescent="0.25">
      <c r="B16" s="19">
        <v>12</v>
      </c>
      <c r="C16" s="6" t="s">
        <v>21</v>
      </c>
      <c r="D16" s="6" t="s">
        <v>30</v>
      </c>
      <c r="E16" s="6" t="s">
        <v>27</v>
      </c>
      <c r="F16" s="6" t="s">
        <v>26</v>
      </c>
      <c r="G16" s="1" t="s">
        <v>66</v>
      </c>
      <c r="H16" s="1" t="s">
        <v>78</v>
      </c>
      <c r="I16" s="6">
        <v>3</v>
      </c>
      <c r="J16" s="6">
        <v>4</v>
      </c>
      <c r="K16" s="6">
        <f t="shared" ref="K16" si="9">I16+J16</f>
        <v>7</v>
      </c>
      <c r="L16" s="10" t="s">
        <v>36</v>
      </c>
      <c r="M16" s="12" t="s">
        <v>37</v>
      </c>
      <c r="N16" s="6" t="s">
        <v>64</v>
      </c>
      <c r="O16" s="1" t="s">
        <v>79</v>
      </c>
      <c r="P16" s="6">
        <v>2</v>
      </c>
      <c r="Q16" s="6">
        <v>2</v>
      </c>
      <c r="R16" s="6">
        <f t="shared" ref="R16" si="10">P16+Q16</f>
        <v>4</v>
      </c>
      <c r="S16" s="8" t="s">
        <v>34</v>
      </c>
      <c r="T16" s="6" t="s">
        <v>28</v>
      </c>
      <c r="U16" s="6" t="s">
        <v>37</v>
      </c>
      <c r="V16" s="1" t="s">
        <v>80</v>
      </c>
      <c r="W16" s="20" t="s">
        <v>65</v>
      </c>
    </row>
    <row r="17" spans="2:23" ht="78" customHeight="1" thickBot="1" x14ac:dyDescent="0.3">
      <c r="B17" s="21">
        <v>14</v>
      </c>
      <c r="C17" s="22" t="s">
        <v>21</v>
      </c>
      <c r="D17" s="22" t="s">
        <v>30</v>
      </c>
      <c r="E17" s="22" t="s">
        <v>27</v>
      </c>
      <c r="F17" s="22" t="s">
        <v>62</v>
      </c>
      <c r="G17" s="23" t="s">
        <v>82</v>
      </c>
      <c r="H17" s="23" t="s">
        <v>67</v>
      </c>
      <c r="I17" s="22">
        <v>3</v>
      </c>
      <c r="J17" s="22">
        <v>4</v>
      </c>
      <c r="K17" s="22">
        <f t="shared" ref="K17" si="11">I17+J17</f>
        <v>7</v>
      </c>
      <c r="L17" s="24" t="s">
        <v>36</v>
      </c>
      <c r="M17" s="25" t="s">
        <v>37</v>
      </c>
      <c r="N17" s="22" t="s">
        <v>68</v>
      </c>
      <c r="O17" s="23" t="s">
        <v>69</v>
      </c>
      <c r="P17" s="22">
        <v>2</v>
      </c>
      <c r="Q17" s="22">
        <v>2</v>
      </c>
      <c r="R17" s="22">
        <f t="shared" ref="R17" si="12">P17+Q17</f>
        <v>4</v>
      </c>
      <c r="S17" s="26" t="s">
        <v>34</v>
      </c>
      <c r="T17" s="22" t="s">
        <v>28</v>
      </c>
      <c r="U17" s="22" t="s">
        <v>95</v>
      </c>
      <c r="V17" s="23" t="s">
        <v>70</v>
      </c>
      <c r="W17" s="27" t="s">
        <v>71</v>
      </c>
    </row>
    <row r="18" spans="2:23" x14ac:dyDescent="0.25">
      <c r="I18" s="11"/>
      <c r="J18" s="11"/>
    </row>
    <row r="19" spans="2:23" x14ac:dyDescent="0.25">
      <c r="I19" s="11"/>
      <c r="J19" s="11"/>
    </row>
    <row r="20" spans="2:23" x14ac:dyDescent="0.25">
      <c r="I20" s="11"/>
      <c r="J20" s="11"/>
    </row>
    <row r="21" spans="2:23" x14ac:dyDescent="0.25">
      <c r="I21" s="11"/>
      <c r="J21" s="11"/>
    </row>
    <row r="22" spans="2:23" x14ac:dyDescent="0.25">
      <c r="I22" s="11"/>
      <c r="J22" s="11"/>
    </row>
    <row r="23" spans="2:23" x14ac:dyDescent="0.25">
      <c r="I23" s="11"/>
      <c r="J23" s="11"/>
    </row>
    <row r="24" spans="2:23" x14ac:dyDescent="0.25">
      <c r="I24" s="11"/>
      <c r="J24" s="11"/>
    </row>
    <row r="25" spans="2:23" x14ac:dyDescent="0.25">
      <c r="I25" s="11"/>
      <c r="J25" s="11"/>
    </row>
    <row r="26" spans="2:23" x14ac:dyDescent="0.25">
      <c r="I26" s="11"/>
      <c r="J26" s="11"/>
    </row>
  </sheetData>
  <autoFilter ref="B4:W13" xr:uid="{00000000-0009-0000-0000-000000000000}">
    <sortState xmlns:xlrd2="http://schemas.microsoft.com/office/spreadsheetml/2017/richdata2" ref="B6:W25">
      <sortCondition descending="1" ref="E2:E25"/>
    </sortState>
  </autoFilter>
  <mergeCells count="12">
    <mergeCell ref="V3:W3"/>
    <mergeCell ref="B3:B4"/>
    <mergeCell ref="C3:C4"/>
    <mergeCell ref="D3:D4"/>
    <mergeCell ref="E3:E4"/>
    <mergeCell ref="F3:F4"/>
    <mergeCell ref="G3:G4"/>
    <mergeCell ref="H3:H4"/>
    <mergeCell ref="I3:M3"/>
    <mergeCell ref="N3:O3"/>
    <mergeCell ref="P3:S3"/>
    <mergeCell ref="T3:U3"/>
  </mergeCells>
  <pageMargins left="0.7" right="0.7" top="0.75" bottom="0.75" header="0.3" footer="0.3"/>
  <pageSetup scale="2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JUAN VELASCO</cp:lastModifiedBy>
  <cp:lastPrinted>2018-08-02T22:36:47Z</cp:lastPrinted>
  <dcterms:created xsi:type="dcterms:W3CDTF">2016-10-08T02:59:34Z</dcterms:created>
  <dcterms:modified xsi:type="dcterms:W3CDTF">2020-08-24T19:47:55Z</dcterms:modified>
</cp:coreProperties>
</file>