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cuments\00 PROXI\2 MUNICIPIOS\YOTOCO\2020 EJECUCION YOTOCO\TDR INTERVENTORIA YOTOCO\ANEXOS INTERVENTORIA YOTOCO\"/>
    </mc:Choice>
  </mc:AlternateContent>
  <bookViews>
    <workbookView xWindow="0" yWindow="0" windowWidth="20895" windowHeight="9705"/>
  </bookViews>
  <sheets>
    <sheet name="ANEXO 1" sheetId="2" r:id="rId1"/>
  </sheets>
  <definedNames>
    <definedName name="_xlnm._FilterDatabase" localSheetId="0" hidden="1">'ANEXO 1'!$A$5:$V$14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8" i="2" l="1"/>
  <c r="J18" i="2"/>
  <c r="Q17" i="2"/>
  <c r="J17" i="2"/>
  <c r="Q16" i="2"/>
  <c r="J16" i="2"/>
  <c r="Q15" i="2"/>
  <c r="J15" i="2"/>
  <c r="Q14" i="2"/>
  <c r="J14" i="2"/>
  <c r="Q12" i="2" l="1"/>
  <c r="Q13" i="2" l="1"/>
  <c r="Q7" i="2"/>
  <c r="J7" i="2"/>
  <c r="Q11" i="2"/>
  <c r="Q10" i="2"/>
  <c r="Q6" i="2"/>
  <c r="J6" i="2"/>
  <c r="J11" i="2"/>
  <c r="J13" i="2"/>
  <c r="J10" i="2"/>
</calcChain>
</file>

<file path=xl/sharedStrings.xml><?xml version="1.0" encoding="utf-8"?>
<sst xmlns="http://schemas.openxmlformats.org/spreadsheetml/2006/main" count="244" uniqueCount="124">
  <si>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</si>
  <si>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</si>
  <si>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</si>
  <si>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</si>
  <si>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</si>
  <si>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</si>
  <si>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</si>
  <si>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</si>
  <si>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</si>
  <si>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</si>
  <si>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</si>
  <si>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</si>
  <si>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</si>
  <si>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</si>
  <si>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</si>
  <si>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</si>
  <si>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</si>
  <si>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</si>
  <si>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</si>
  <si>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</si>
  <si>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</si>
  <si>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</si>
  <si>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</si>
  <si>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</si>
  <si>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</si>
  <si>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</si>
  <si>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</si>
  <si>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</si>
  <si>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</si>
  <si>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</si>
  <si>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</si>
  <si>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</si>
  <si>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</si>
  <si>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</si>
  <si>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</si>
  <si>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</si>
  <si>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</si>
  <si>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</si>
  <si>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</si>
  <si>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</si>
  <si>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</si>
  <si>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</si>
  <si>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</si>
  <si>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</si>
  <si>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</si>
  <si>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</si>
  <si>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</si>
  <si>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</si>
  <si>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</si>
  <si>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</si>
  <si>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</si>
  <si>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</si>
  <si>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</si>
  <si>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</si>
  <si>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</si>
  <si>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</si>
  <si>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</si>
  <si>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</si>
  <si>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</si>
  <si>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</si>
  <si>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</si>
  <si>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</si>
  <si>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</si>
  <si>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</si>
  <si>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</si>
  <si>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</si>
  <si>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</si>
  <si>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</si>
  <si>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</si>
  <si>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</si>
  <si>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</si>
  <si>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</si>
  <si>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</si>
  <si>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</si>
  <si>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</si>
  <si>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</si>
  <si>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</si>
  <si>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</si>
  <si>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</si>
  <si>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</si>
  <si>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</si>
  <si>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</si>
  <si>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</si>
  <si>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t xml:space="preserve">Declarar desierto el proceso </t>
  </si>
  <si>
    <t xml:space="preserve">procesos de planeación adecuados para la creación, revisión y aval de los documentos de la licitación 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</si>
  <si>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</si>
  <si>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</si>
  <si>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</si>
  <si>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</si>
  <si>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</si>
  <si>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</si>
  <si>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</si>
  <si>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</si>
  <si>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</si>
  <si>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</si>
  <si>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</si>
  <si>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</si>
  <si>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</si>
  <si>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</si>
  <si>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</si>
  <si>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</si>
  <si>
    <t>FIDEICOMISO OXI YOTOCO I</t>
  </si>
  <si>
    <r>
      <rPr>
        <b/>
        <sz val="11"/>
        <rFont val="Century Gothic"/>
        <family val="2"/>
      </rPr>
      <t>En la etapa precontractual:</t>
    </r>
    <r>
      <rPr>
        <sz val="11"/>
        <rFont val="Century Gothic"/>
        <family val="2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entury Gothic"/>
        <family val="2"/>
      </rPr>
      <t xml:space="preserve">En la etapa contractual:
- </t>
    </r>
    <r>
      <rPr>
        <sz val="11"/>
        <rFont val="Century Gothic"/>
        <family val="2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</si>
  <si>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LICITACION PRIVADA ABIERTA</t>
  </si>
  <si>
    <t xml:space="preserve">INTERVENTORIA </t>
  </si>
  <si>
    <t>EL PATRIMONIO</t>
  </si>
  <si>
    <t>Código de ética, estatutos anticorrupción y principios del código de buen gobierno de Fiduciaria Corficolombiana S.A.</t>
  </si>
  <si>
    <t>Aplicación de los manuales de contratación y procesos internos de FIDUCIARIA CORFICOLOMBIANA S.A.  Y LOS CONTRIBUYENTES</t>
  </si>
  <si>
    <t>CATEGORIA</t>
  </si>
  <si>
    <t>RARO (Puede ocurrir excepcionalmente)</t>
  </si>
  <si>
    <t>IMPROBABLE (Puede ocurrir ocasionalmente)</t>
  </si>
  <si>
    <t>POSIBLE (Puede ocurrir en cualquier momento futuro)</t>
  </si>
  <si>
    <t>PROBABLE (Probablemente va a ocurrir)</t>
  </si>
  <si>
    <t>CASI CIERTO (Ocurre en la mayoría de las circunstancias)</t>
  </si>
  <si>
    <t>PROBABILIDAD</t>
  </si>
  <si>
    <t>VALORACION</t>
  </si>
  <si>
    <t>VALORACION DEL RIESGO</t>
  </si>
  <si>
    <t>8, 9, 10</t>
  </si>
  <si>
    <t>6, 7</t>
  </si>
  <si>
    <t>2, 3, 4</t>
  </si>
  <si>
    <t>Riesgo extremo</t>
  </si>
  <si>
    <t>Riesgo alto</t>
  </si>
  <si>
    <t>Riesgo medio</t>
  </si>
  <si>
    <t xml:space="preserve">MEJORAMIENTO VIA TERCIARIA QUE CONDUCE DE LA MEJORANA AL ALTO DEL CHINCHE Y CORDOBITAS CORREGIMIENTO DE EL DORADO. YOTOCO, VALLE DEL CAUCA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</si>
</sst>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entury Gothic"/>
      <family val="2"/>
    </font>
    <font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entury Gothic"/>
      <family val="2"/>
    </font>
    <font>
      <b/>
      <sz val="1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2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textRotation="90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textRotation="90" wrapText="1"/>
    </xf>
    <xf numFmtId="0" fontId="11" fillId="7" borderId="6" xfId="0" applyFont="1" applyFill="1" applyBorder="1" applyAlignment="1">
      <alignment horizontal="center" vertical="center" textRotation="90" wrapText="1"/>
    </xf>
    <xf numFmtId="0" fontId="11" fillId="7" borderId="7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abSelected="1" view="pageBreakPreview" zoomScale="60" zoomScaleNormal="80" zoomScalePageLayoutView="90" workbookViewId="0">
      <pane ySplit="5" topLeftCell="A6" activePane="bottomLeft" state="frozen"/>
      <selection pane="bottomLeft" activeCell="A7" sqref="A7"/>
    </sheetView>
  </sheetViews>
  <sheetFormatPr baseColWidth="10" defaultColWidth="10.85546875" defaultRowHeight="17.25" x14ac:dyDescent="0.25"/>
  <cols>
    <col min="1" max="1" width="4.85546875" style="7" customWidth="1"/>
    <col min="2" max="3" width="10.85546875" style="2"/>
    <col min="4" max="4" width="12.42578125" style="2" bestFit="1" customWidth="1"/>
    <col min="5" max="5" width="17.140625" style="2" customWidth="1"/>
    <col min="6" max="6" width="33.28515625" style="2" customWidth="1"/>
    <col min="7" max="7" width="43.5703125" style="2" customWidth="1"/>
    <col min="8" max="8" width="10.85546875" style="2"/>
    <col min="9" max="9" width="13.28515625" style="2" customWidth="1"/>
    <col min="10" max="10" width="10.85546875" style="2"/>
    <col min="11" max="11" width="14.42578125" style="7" customWidth="1"/>
    <col min="12" max="12" width="19.140625" style="2" customWidth="1"/>
    <col min="13" max="13" width="21" style="2" bestFit="1" customWidth="1"/>
    <col min="14" max="14" width="32.85546875" style="2" customWidth="1"/>
    <col min="15" max="17" width="10.85546875" style="7" customWidth="1"/>
    <col min="18" max="18" width="15.42578125" style="7" bestFit="1" customWidth="1"/>
    <col min="19" max="19" width="15.28515625" style="7" customWidth="1"/>
    <col min="20" max="20" width="19" style="7" customWidth="1"/>
    <col min="21" max="21" width="27.7109375" style="7" customWidth="1"/>
    <col min="22" max="22" width="21.140625" style="7" customWidth="1"/>
    <col min="23" max="16384" width="10.85546875" style="2"/>
  </cols>
  <sheetData>
    <row r="1" spans="1:22" x14ac:dyDescent="0.25">
      <c r="A1" s="16" t="s">
        <v>101</v>
      </c>
      <c r="B1" s="16"/>
      <c r="C1" s="16"/>
      <c r="D1" s="16"/>
      <c r="E1" s="16"/>
      <c r="F1" s="8" t="s">
        <v>103</v>
      </c>
      <c r="G1" s="8"/>
      <c r="K1" s="8" t="s">
        <v>123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20.25" customHeight="1" x14ac:dyDescent="0.25">
      <c r="A2" s="3" t="s">
        <v>100</v>
      </c>
      <c r="B2" s="3"/>
      <c r="C2" s="3"/>
      <c r="D2" s="3"/>
      <c r="E2" s="3"/>
      <c r="F2" s="3"/>
      <c r="G2" s="9" t="s">
        <v>104</v>
      </c>
      <c r="H2" s="9"/>
      <c r="I2" s="9"/>
      <c r="J2" s="9"/>
    </row>
    <row r="4" spans="1:22" s="14" customFormat="1" ht="15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/>
      <c r="J4" s="10"/>
      <c r="K4" s="10"/>
      <c r="L4" s="10"/>
      <c r="M4" s="10" t="s">
        <v>8</v>
      </c>
      <c r="N4" s="10"/>
      <c r="O4" s="26" t="s">
        <v>33</v>
      </c>
      <c r="P4" s="27"/>
      <c r="Q4" s="27"/>
      <c r="R4" s="28"/>
      <c r="S4" s="10" t="s">
        <v>9</v>
      </c>
      <c r="T4" s="10"/>
      <c r="U4" s="10" t="s">
        <v>10</v>
      </c>
      <c r="V4" s="10"/>
    </row>
    <row r="5" spans="1:22" s="15" customFormat="1" ht="75" x14ac:dyDescent="0.25">
      <c r="A5" s="10"/>
      <c r="B5" s="10"/>
      <c r="C5" s="10"/>
      <c r="D5" s="10"/>
      <c r="E5" s="10"/>
      <c r="F5" s="10"/>
      <c r="G5" s="10"/>
      <c r="H5" s="11" t="s">
        <v>11</v>
      </c>
      <c r="I5" s="11" t="s">
        <v>12</v>
      </c>
      <c r="J5" s="11" t="s">
        <v>13</v>
      </c>
      <c r="K5" s="11" t="s">
        <v>14</v>
      </c>
      <c r="L5" s="12" t="s">
        <v>15</v>
      </c>
      <c r="M5" s="12" t="s">
        <v>44</v>
      </c>
      <c r="N5" s="12" t="s">
        <v>16</v>
      </c>
      <c r="O5" s="11" t="s">
        <v>11</v>
      </c>
      <c r="P5" s="11" t="s">
        <v>12</v>
      </c>
      <c r="Q5" s="11" t="s">
        <v>13</v>
      </c>
      <c r="R5" s="11" t="s">
        <v>14</v>
      </c>
      <c r="S5" s="12" t="s">
        <v>17</v>
      </c>
      <c r="T5" s="12" t="s">
        <v>18</v>
      </c>
      <c r="U5" s="12" t="s">
        <v>19</v>
      </c>
      <c r="V5" s="12" t="s">
        <v>20</v>
      </c>
    </row>
    <row r="6" spans="1:22" ht="115.5" x14ac:dyDescent="0.25">
      <c r="A6" s="17">
        <v>1</v>
      </c>
      <c r="B6" s="17" t="s">
        <v>21</v>
      </c>
      <c r="C6" s="17" t="s">
        <v>30</v>
      </c>
      <c r="D6" s="17" t="s">
        <v>23</v>
      </c>
      <c r="E6" s="17" t="s">
        <v>47</v>
      </c>
      <c r="F6" s="18" t="s">
        <v>71</v>
      </c>
      <c r="G6" s="18" t="s">
        <v>24</v>
      </c>
      <c r="H6" s="17">
        <v>1</v>
      </c>
      <c r="I6" s="17">
        <v>4</v>
      </c>
      <c r="J6" s="17">
        <f t="shared" ref="J6:J13" si="0">H6+I6</f>
        <v>5</v>
      </c>
      <c r="K6" s="19" t="s">
        <v>35</v>
      </c>
      <c r="L6" s="20" t="s">
        <v>93</v>
      </c>
      <c r="M6" s="18" t="s">
        <v>40</v>
      </c>
      <c r="N6" s="18" t="s">
        <v>43</v>
      </c>
      <c r="O6" s="17">
        <v>1</v>
      </c>
      <c r="P6" s="17">
        <v>2</v>
      </c>
      <c r="Q6" s="17">
        <f t="shared" ref="Q6:Q12" si="1">P6+O6</f>
        <v>3</v>
      </c>
      <c r="R6" s="25" t="s">
        <v>34</v>
      </c>
      <c r="S6" s="17" t="s">
        <v>28</v>
      </c>
      <c r="T6" s="17" t="s">
        <v>105</v>
      </c>
      <c r="U6" s="17" t="s">
        <v>106</v>
      </c>
      <c r="V6" s="17" t="s">
        <v>29</v>
      </c>
    </row>
    <row r="7" spans="1:22" ht="115.5" x14ac:dyDescent="0.25">
      <c r="A7" s="17">
        <v>2</v>
      </c>
      <c r="B7" s="17" t="s">
        <v>21</v>
      </c>
      <c r="C7" s="17" t="s">
        <v>30</v>
      </c>
      <c r="D7" s="17" t="s">
        <v>23</v>
      </c>
      <c r="E7" s="17" t="s">
        <v>47</v>
      </c>
      <c r="F7" s="18" t="s">
        <v>46</v>
      </c>
      <c r="G7" s="18" t="s">
        <v>24</v>
      </c>
      <c r="H7" s="17">
        <v>1</v>
      </c>
      <c r="I7" s="17">
        <v>4</v>
      </c>
      <c r="J7" s="17">
        <f t="shared" si="0"/>
        <v>5</v>
      </c>
      <c r="K7" s="19" t="s">
        <v>35</v>
      </c>
      <c r="L7" s="18" t="s">
        <v>105</v>
      </c>
      <c r="M7" s="18" t="s">
        <v>40</v>
      </c>
      <c r="N7" s="18" t="s">
        <v>43</v>
      </c>
      <c r="O7" s="17">
        <v>1</v>
      </c>
      <c r="P7" s="17">
        <v>2</v>
      </c>
      <c r="Q7" s="17">
        <f t="shared" si="1"/>
        <v>3</v>
      </c>
      <c r="R7" s="25" t="s">
        <v>34</v>
      </c>
      <c r="S7" s="17" t="s">
        <v>28</v>
      </c>
      <c r="T7" s="17" t="s">
        <v>105</v>
      </c>
      <c r="U7" s="17" t="s">
        <v>106</v>
      </c>
      <c r="V7" s="17" t="s">
        <v>29</v>
      </c>
    </row>
    <row r="8" spans="1:22" ht="344.25" x14ac:dyDescent="0.25">
      <c r="A8" s="17">
        <v>3</v>
      </c>
      <c r="B8" s="17" t="s">
        <v>21</v>
      </c>
      <c r="C8" s="17" t="s">
        <v>30</v>
      </c>
      <c r="D8" s="17" t="s">
        <v>23</v>
      </c>
      <c r="E8" s="17" t="s">
        <v>61</v>
      </c>
      <c r="F8" s="4" t="s">
        <v>82</v>
      </c>
      <c r="G8" s="5" t="s">
        <v>102</v>
      </c>
      <c r="H8" s="17">
        <v>1</v>
      </c>
      <c r="I8" s="17">
        <v>1</v>
      </c>
      <c r="J8" s="17">
        <v>2</v>
      </c>
      <c r="K8" s="25" t="s">
        <v>34</v>
      </c>
      <c r="L8" s="18" t="s">
        <v>94</v>
      </c>
      <c r="M8" s="18" t="s">
        <v>40</v>
      </c>
      <c r="N8" s="18" t="s">
        <v>84</v>
      </c>
      <c r="O8" s="17">
        <v>1</v>
      </c>
      <c r="P8" s="17">
        <v>1</v>
      </c>
      <c r="Q8" s="17">
        <v>1</v>
      </c>
      <c r="R8" s="25" t="s">
        <v>34</v>
      </c>
      <c r="S8" s="17" t="s">
        <v>28</v>
      </c>
      <c r="T8" s="17" t="s">
        <v>94</v>
      </c>
      <c r="U8" s="17" t="s">
        <v>85</v>
      </c>
      <c r="V8" s="17" t="s">
        <v>29</v>
      </c>
    </row>
    <row r="9" spans="1:22" ht="99" x14ac:dyDescent="0.25">
      <c r="A9" s="17">
        <v>4</v>
      </c>
      <c r="B9" s="17" t="s">
        <v>21</v>
      </c>
      <c r="C9" s="17" t="s">
        <v>30</v>
      </c>
      <c r="D9" s="17" t="s">
        <v>23</v>
      </c>
      <c r="E9" s="17" t="s">
        <v>61</v>
      </c>
      <c r="F9" s="6" t="s">
        <v>83</v>
      </c>
      <c r="G9" s="5" t="s">
        <v>86</v>
      </c>
      <c r="H9" s="17">
        <v>2</v>
      </c>
      <c r="I9" s="17">
        <v>5</v>
      </c>
      <c r="J9" s="17">
        <v>7</v>
      </c>
      <c r="K9" s="24" t="s">
        <v>36</v>
      </c>
      <c r="L9" s="18" t="s">
        <v>38</v>
      </c>
      <c r="M9" s="18" t="s">
        <v>41</v>
      </c>
      <c r="N9" s="18" t="s">
        <v>84</v>
      </c>
      <c r="O9" s="17">
        <v>2</v>
      </c>
      <c r="P9" s="17">
        <v>5</v>
      </c>
      <c r="Q9" s="17">
        <v>7</v>
      </c>
      <c r="R9" s="24" t="s">
        <v>36</v>
      </c>
      <c r="S9" s="17" t="s">
        <v>28</v>
      </c>
      <c r="T9" s="17" t="s">
        <v>94</v>
      </c>
      <c r="U9" s="17" t="s">
        <v>107</v>
      </c>
      <c r="V9" s="17" t="s">
        <v>29</v>
      </c>
    </row>
    <row r="10" spans="1:22" ht="73.5" customHeight="1" x14ac:dyDescent="0.25">
      <c r="A10" s="17">
        <v>5</v>
      </c>
      <c r="B10" s="17" t="s">
        <v>21</v>
      </c>
      <c r="C10" s="17" t="s">
        <v>30</v>
      </c>
      <c r="D10" s="17" t="s">
        <v>25</v>
      </c>
      <c r="E10" s="17" t="s">
        <v>26</v>
      </c>
      <c r="F10" s="18" t="s">
        <v>72</v>
      </c>
      <c r="G10" s="18" t="s">
        <v>45</v>
      </c>
      <c r="H10" s="17">
        <v>1</v>
      </c>
      <c r="I10" s="17">
        <v>4</v>
      </c>
      <c r="J10" s="17">
        <f t="shared" si="0"/>
        <v>5</v>
      </c>
      <c r="K10" s="19" t="s">
        <v>35</v>
      </c>
      <c r="L10" s="18" t="s">
        <v>37</v>
      </c>
      <c r="M10" s="18" t="s">
        <v>40</v>
      </c>
      <c r="N10" s="18" t="s">
        <v>73</v>
      </c>
      <c r="O10" s="17">
        <v>1</v>
      </c>
      <c r="P10" s="17">
        <v>3</v>
      </c>
      <c r="Q10" s="17">
        <f t="shared" si="1"/>
        <v>4</v>
      </c>
      <c r="R10" s="25" t="s">
        <v>34</v>
      </c>
      <c r="S10" s="17" t="s">
        <v>28</v>
      </c>
      <c r="T10" s="17" t="s">
        <v>51</v>
      </c>
      <c r="U10" s="17" t="s">
        <v>48</v>
      </c>
      <c r="V10" s="17" t="s">
        <v>29</v>
      </c>
    </row>
    <row r="11" spans="1:22" ht="198" x14ac:dyDescent="0.25">
      <c r="A11" s="17">
        <v>6</v>
      </c>
      <c r="B11" s="17" t="s">
        <v>22</v>
      </c>
      <c r="C11" s="17" t="s">
        <v>30</v>
      </c>
      <c r="D11" s="17" t="s">
        <v>27</v>
      </c>
      <c r="E11" s="17" t="s">
        <v>32</v>
      </c>
      <c r="F11" s="18" t="s">
        <v>95</v>
      </c>
      <c r="G11" s="18" t="s">
        <v>87</v>
      </c>
      <c r="H11" s="17">
        <v>3</v>
      </c>
      <c r="I11" s="17">
        <v>3</v>
      </c>
      <c r="J11" s="17">
        <f t="shared" si="0"/>
        <v>6</v>
      </c>
      <c r="K11" s="24" t="s">
        <v>36</v>
      </c>
      <c r="L11" s="18" t="s">
        <v>37</v>
      </c>
      <c r="M11" s="18" t="s">
        <v>41</v>
      </c>
      <c r="N11" s="18" t="s">
        <v>96</v>
      </c>
      <c r="O11" s="17">
        <v>3</v>
      </c>
      <c r="P11" s="17">
        <v>3</v>
      </c>
      <c r="Q11" s="17">
        <f t="shared" si="1"/>
        <v>6</v>
      </c>
      <c r="R11" s="24" t="s">
        <v>36</v>
      </c>
      <c r="S11" s="17" t="s">
        <v>28</v>
      </c>
      <c r="T11" s="17" t="s">
        <v>52</v>
      </c>
      <c r="U11" s="17" t="s">
        <v>50</v>
      </c>
      <c r="V11" s="17" t="s">
        <v>29</v>
      </c>
    </row>
    <row r="12" spans="1:22" ht="66" x14ac:dyDescent="0.25">
      <c r="A12" s="17">
        <v>7</v>
      </c>
      <c r="B12" s="17" t="s">
        <v>22</v>
      </c>
      <c r="C12" s="17" t="s">
        <v>30</v>
      </c>
      <c r="D12" s="17" t="s">
        <v>27</v>
      </c>
      <c r="E12" s="17" t="s">
        <v>32</v>
      </c>
      <c r="F12" s="18" t="s">
        <v>74</v>
      </c>
      <c r="G12" s="18" t="s">
        <v>88</v>
      </c>
      <c r="H12" s="17">
        <v>2</v>
      </c>
      <c r="I12" s="17">
        <v>3</v>
      </c>
      <c r="J12" s="17">
        <v>5</v>
      </c>
      <c r="K12" s="19" t="s">
        <v>35</v>
      </c>
      <c r="L12" s="18" t="s">
        <v>37</v>
      </c>
      <c r="M12" s="18" t="s">
        <v>40</v>
      </c>
      <c r="N12" s="18" t="s">
        <v>97</v>
      </c>
      <c r="O12" s="17">
        <v>1</v>
      </c>
      <c r="P12" s="17">
        <v>1</v>
      </c>
      <c r="Q12" s="17">
        <f t="shared" si="1"/>
        <v>2</v>
      </c>
      <c r="R12" s="25" t="s">
        <v>34</v>
      </c>
      <c r="S12" s="17" t="s">
        <v>28</v>
      </c>
      <c r="T12" s="17" t="s">
        <v>52</v>
      </c>
      <c r="U12" s="17" t="s">
        <v>54</v>
      </c>
      <c r="V12" s="17" t="s">
        <v>89</v>
      </c>
    </row>
    <row r="13" spans="1:22" ht="49.5" x14ac:dyDescent="0.25">
      <c r="A13" s="17">
        <v>8</v>
      </c>
      <c r="B13" s="17" t="s">
        <v>21</v>
      </c>
      <c r="C13" s="17" t="s">
        <v>30</v>
      </c>
      <c r="D13" s="17" t="s">
        <v>27</v>
      </c>
      <c r="E13" s="17" t="s">
        <v>31</v>
      </c>
      <c r="F13" s="18" t="s">
        <v>53</v>
      </c>
      <c r="G13" s="18" t="s">
        <v>91</v>
      </c>
      <c r="H13" s="17">
        <v>2</v>
      </c>
      <c r="I13" s="17">
        <v>2</v>
      </c>
      <c r="J13" s="17">
        <f t="shared" si="0"/>
        <v>4</v>
      </c>
      <c r="K13" s="25" t="s">
        <v>34</v>
      </c>
      <c r="L13" s="18" t="s">
        <v>38</v>
      </c>
      <c r="M13" s="18" t="s">
        <v>39</v>
      </c>
      <c r="N13" s="18" t="s">
        <v>42</v>
      </c>
      <c r="O13" s="17">
        <v>2</v>
      </c>
      <c r="P13" s="17">
        <v>2</v>
      </c>
      <c r="Q13" s="17">
        <f t="shared" ref="Q13" si="2">O13+P13</f>
        <v>4</v>
      </c>
      <c r="R13" s="25" t="s">
        <v>34</v>
      </c>
      <c r="S13" s="17" t="s">
        <v>28</v>
      </c>
      <c r="T13" s="17" t="s">
        <v>37</v>
      </c>
      <c r="U13" s="17" t="s">
        <v>49</v>
      </c>
      <c r="V13" s="17" t="s">
        <v>29</v>
      </c>
    </row>
    <row r="14" spans="1:22" ht="115.5" x14ac:dyDescent="0.25">
      <c r="A14" s="17">
        <v>9</v>
      </c>
      <c r="B14" s="17" t="s">
        <v>56</v>
      </c>
      <c r="C14" s="17" t="s">
        <v>57</v>
      </c>
      <c r="D14" s="17" t="s">
        <v>27</v>
      </c>
      <c r="E14" s="17" t="s">
        <v>26</v>
      </c>
      <c r="F14" s="18" t="s">
        <v>98</v>
      </c>
      <c r="G14" s="18" t="s">
        <v>55</v>
      </c>
      <c r="H14" s="17">
        <v>3</v>
      </c>
      <c r="I14" s="17">
        <v>4</v>
      </c>
      <c r="J14" s="17">
        <f t="shared" ref="J14" si="3">H14+I14</f>
        <v>7</v>
      </c>
      <c r="K14" s="24" t="s">
        <v>36</v>
      </c>
      <c r="L14" s="17" t="s">
        <v>37</v>
      </c>
      <c r="M14" s="18" t="s">
        <v>40</v>
      </c>
      <c r="N14" s="18" t="s">
        <v>99</v>
      </c>
      <c r="O14" s="17">
        <v>2</v>
      </c>
      <c r="P14" s="17">
        <v>2</v>
      </c>
      <c r="Q14" s="17">
        <f t="shared" ref="Q14" si="4">O14+P14</f>
        <v>4</v>
      </c>
      <c r="R14" s="25" t="s">
        <v>34</v>
      </c>
      <c r="S14" s="17" t="s">
        <v>28</v>
      </c>
      <c r="T14" s="17" t="s">
        <v>37</v>
      </c>
      <c r="U14" s="17" t="s">
        <v>58</v>
      </c>
      <c r="V14" s="17" t="s">
        <v>29</v>
      </c>
    </row>
    <row r="15" spans="1:22" ht="132" x14ac:dyDescent="0.25">
      <c r="A15" s="17">
        <v>10</v>
      </c>
      <c r="B15" s="17" t="s">
        <v>21</v>
      </c>
      <c r="C15" s="17" t="s">
        <v>57</v>
      </c>
      <c r="D15" s="17" t="s">
        <v>27</v>
      </c>
      <c r="E15" s="17" t="s">
        <v>26</v>
      </c>
      <c r="F15" s="18" t="s">
        <v>80</v>
      </c>
      <c r="G15" s="18" t="s">
        <v>59</v>
      </c>
      <c r="H15" s="17">
        <v>2</v>
      </c>
      <c r="I15" s="17">
        <v>4</v>
      </c>
      <c r="J15" s="17">
        <f t="shared" ref="J15" si="5">H15+I15</f>
        <v>6</v>
      </c>
      <c r="K15" s="24" t="s">
        <v>36</v>
      </c>
      <c r="L15" s="17" t="s">
        <v>37</v>
      </c>
      <c r="M15" s="18" t="s">
        <v>40</v>
      </c>
      <c r="N15" s="18" t="s">
        <v>99</v>
      </c>
      <c r="O15" s="17">
        <v>2</v>
      </c>
      <c r="P15" s="17">
        <v>2</v>
      </c>
      <c r="Q15" s="17">
        <f t="shared" ref="Q15" si="6">O15+P15</f>
        <v>4</v>
      </c>
      <c r="R15" s="25" t="s">
        <v>34</v>
      </c>
      <c r="S15" s="17" t="s">
        <v>28</v>
      </c>
      <c r="T15" s="17" t="s">
        <v>37</v>
      </c>
      <c r="U15" s="17" t="s">
        <v>60</v>
      </c>
      <c r="V15" s="17" t="s">
        <v>29</v>
      </c>
    </row>
    <row r="16" spans="1:22" ht="99" x14ac:dyDescent="0.25">
      <c r="A16" s="17">
        <v>11</v>
      </c>
      <c r="B16" s="17" t="s">
        <v>21</v>
      </c>
      <c r="C16" s="17" t="s">
        <v>57</v>
      </c>
      <c r="D16" s="17" t="s">
        <v>27</v>
      </c>
      <c r="E16" s="17" t="s">
        <v>61</v>
      </c>
      <c r="F16" s="18" t="s">
        <v>92</v>
      </c>
      <c r="G16" s="18" t="s">
        <v>62</v>
      </c>
      <c r="H16" s="17">
        <v>3</v>
      </c>
      <c r="I16" s="17">
        <v>4</v>
      </c>
      <c r="J16" s="17">
        <f t="shared" ref="J16" si="7">H16+I16</f>
        <v>7</v>
      </c>
      <c r="K16" s="24" t="s">
        <v>36</v>
      </c>
      <c r="L16" s="17" t="s">
        <v>37</v>
      </c>
      <c r="M16" s="18" t="s">
        <v>40</v>
      </c>
      <c r="N16" s="18" t="s">
        <v>75</v>
      </c>
      <c r="O16" s="17">
        <v>2</v>
      </c>
      <c r="P16" s="17">
        <v>2</v>
      </c>
      <c r="Q16" s="17">
        <f t="shared" ref="Q16" si="8">O16+P16</f>
        <v>4</v>
      </c>
      <c r="R16" s="25" t="s">
        <v>34</v>
      </c>
      <c r="S16" s="17" t="s">
        <v>28</v>
      </c>
      <c r="T16" s="17" t="s">
        <v>37</v>
      </c>
      <c r="U16" s="17" t="s">
        <v>76</v>
      </c>
      <c r="V16" s="17" t="s">
        <v>29</v>
      </c>
    </row>
    <row r="17" spans="1:22" ht="49.5" x14ac:dyDescent="0.25">
      <c r="A17" s="17">
        <v>12</v>
      </c>
      <c r="B17" s="17" t="s">
        <v>21</v>
      </c>
      <c r="C17" s="17" t="s">
        <v>30</v>
      </c>
      <c r="D17" s="17" t="s">
        <v>27</v>
      </c>
      <c r="E17" s="17" t="s">
        <v>26</v>
      </c>
      <c r="F17" s="18" t="s">
        <v>65</v>
      </c>
      <c r="G17" s="18" t="s">
        <v>77</v>
      </c>
      <c r="H17" s="17">
        <v>3</v>
      </c>
      <c r="I17" s="17">
        <v>4</v>
      </c>
      <c r="J17" s="17">
        <f t="shared" ref="J17" si="9">H17+I17</f>
        <v>7</v>
      </c>
      <c r="K17" s="24" t="s">
        <v>36</v>
      </c>
      <c r="L17" s="17" t="s">
        <v>37</v>
      </c>
      <c r="M17" s="18" t="s">
        <v>63</v>
      </c>
      <c r="N17" s="18" t="s">
        <v>78</v>
      </c>
      <c r="O17" s="17">
        <v>2</v>
      </c>
      <c r="P17" s="17">
        <v>2</v>
      </c>
      <c r="Q17" s="17">
        <f t="shared" ref="Q17" si="10">O17+P17</f>
        <v>4</v>
      </c>
      <c r="R17" s="25" t="s">
        <v>34</v>
      </c>
      <c r="S17" s="17" t="s">
        <v>28</v>
      </c>
      <c r="T17" s="17" t="s">
        <v>37</v>
      </c>
      <c r="U17" s="17" t="s">
        <v>79</v>
      </c>
      <c r="V17" s="17" t="s">
        <v>64</v>
      </c>
    </row>
    <row r="18" spans="1:22" ht="66" x14ac:dyDescent="0.25">
      <c r="A18" s="17">
        <v>14</v>
      </c>
      <c r="B18" s="17" t="s">
        <v>21</v>
      </c>
      <c r="C18" s="17" t="s">
        <v>30</v>
      </c>
      <c r="D18" s="17" t="s">
        <v>27</v>
      </c>
      <c r="E18" s="17" t="s">
        <v>61</v>
      </c>
      <c r="F18" s="18" t="s">
        <v>81</v>
      </c>
      <c r="G18" s="18" t="s">
        <v>66</v>
      </c>
      <c r="H18" s="17">
        <v>3</v>
      </c>
      <c r="I18" s="17">
        <v>4</v>
      </c>
      <c r="J18" s="17">
        <f t="shared" ref="J18" si="11">H18+I18</f>
        <v>7</v>
      </c>
      <c r="K18" s="24" t="s">
        <v>36</v>
      </c>
      <c r="L18" s="17" t="s">
        <v>37</v>
      </c>
      <c r="M18" s="18" t="s">
        <v>67</v>
      </c>
      <c r="N18" s="18" t="s">
        <v>68</v>
      </c>
      <c r="O18" s="17">
        <v>2</v>
      </c>
      <c r="P18" s="17">
        <v>2</v>
      </c>
      <c r="Q18" s="17">
        <f t="shared" ref="Q18" si="12">O18+P18</f>
        <v>4</v>
      </c>
      <c r="R18" s="25" t="s">
        <v>34</v>
      </c>
      <c r="S18" s="17" t="s">
        <v>28</v>
      </c>
      <c r="T18" s="17" t="s">
        <v>90</v>
      </c>
      <c r="U18" s="17" t="s">
        <v>69</v>
      </c>
      <c r="V18" s="17" t="s">
        <v>70</v>
      </c>
    </row>
    <row r="19" spans="1:22" x14ac:dyDescent="0.3">
      <c r="A19" s="21"/>
      <c r="B19" s="22"/>
      <c r="C19" s="22"/>
      <c r="D19" s="22"/>
      <c r="E19" s="22"/>
      <c r="F19" s="22"/>
      <c r="G19" s="22"/>
      <c r="H19" s="23"/>
      <c r="I19" s="23"/>
      <c r="J19" s="22"/>
      <c r="K19" s="21"/>
      <c r="L19" s="22"/>
      <c r="M19" s="22"/>
      <c r="N19" s="22"/>
      <c r="O19" s="21"/>
      <c r="P19" s="21"/>
      <c r="Q19" s="21"/>
      <c r="R19" s="21"/>
      <c r="S19" s="21"/>
      <c r="T19" s="21"/>
      <c r="U19" s="21"/>
      <c r="V19" s="21"/>
    </row>
    <row r="20" spans="1:22" x14ac:dyDescent="0.3">
      <c r="A20" s="21"/>
      <c r="B20" s="22"/>
      <c r="C20" s="22"/>
      <c r="D20" s="22"/>
      <c r="E20" s="22"/>
      <c r="F20" s="22"/>
      <c r="G20" s="22"/>
      <c r="H20" s="23"/>
      <c r="I20" s="23"/>
      <c r="J20" s="22"/>
      <c r="K20" s="21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</row>
    <row r="21" spans="1:22" ht="33" customHeight="1" x14ac:dyDescent="0.25">
      <c r="A21" s="31"/>
      <c r="B21" s="32" t="s">
        <v>108</v>
      </c>
      <c r="C21" s="32"/>
      <c r="D21" s="32"/>
      <c r="E21" s="33" t="s">
        <v>115</v>
      </c>
      <c r="F21" s="22"/>
      <c r="G21" s="37" t="s">
        <v>116</v>
      </c>
      <c r="H21" s="38" t="s">
        <v>108</v>
      </c>
      <c r="I21" s="38"/>
      <c r="J21" s="38"/>
      <c r="K21" s="21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</row>
    <row r="22" spans="1:22" ht="33" customHeight="1" x14ac:dyDescent="0.25">
      <c r="A22" s="34" t="s">
        <v>114</v>
      </c>
      <c r="B22" s="29" t="s">
        <v>109</v>
      </c>
      <c r="C22" s="29"/>
      <c r="D22" s="29"/>
      <c r="E22" s="30">
        <v>1</v>
      </c>
      <c r="G22" s="13" t="s">
        <v>117</v>
      </c>
      <c r="H22" s="48" t="s">
        <v>120</v>
      </c>
      <c r="I22" s="49"/>
      <c r="J22" s="50"/>
    </row>
    <row r="23" spans="1:22" ht="33" customHeight="1" x14ac:dyDescent="0.25">
      <c r="A23" s="35"/>
      <c r="B23" s="29" t="s">
        <v>110</v>
      </c>
      <c r="C23" s="29"/>
      <c r="D23" s="29"/>
      <c r="E23" s="30">
        <v>2</v>
      </c>
      <c r="G23" s="13" t="s">
        <v>118</v>
      </c>
      <c r="H23" s="42" t="s">
        <v>121</v>
      </c>
      <c r="I23" s="43"/>
      <c r="J23" s="44"/>
    </row>
    <row r="24" spans="1:22" ht="33" customHeight="1" x14ac:dyDescent="0.25">
      <c r="A24" s="35"/>
      <c r="B24" s="29" t="s">
        <v>111</v>
      </c>
      <c r="C24" s="29"/>
      <c r="D24" s="29"/>
      <c r="E24" s="30">
        <v>3</v>
      </c>
      <c r="G24" s="13">
        <v>5</v>
      </c>
      <c r="H24" s="45" t="s">
        <v>122</v>
      </c>
      <c r="I24" s="46"/>
      <c r="J24" s="47"/>
    </row>
    <row r="25" spans="1:22" ht="33" customHeight="1" x14ac:dyDescent="0.25">
      <c r="A25" s="35"/>
      <c r="B25" s="29" t="s">
        <v>112</v>
      </c>
      <c r="C25" s="29"/>
      <c r="D25" s="29"/>
      <c r="E25" s="30">
        <v>4</v>
      </c>
      <c r="G25" s="13" t="s">
        <v>119</v>
      </c>
      <c r="H25" s="39" t="s">
        <v>34</v>
      </c>
      <c r="I25" s="40"/>
      <c r="J25" s="41"/>
    </row>
    <row r="26" spans="1:22" ht="52.5" customHeight="1" x14ac:dyDescent="0.25">
      <c r="A26" s="36"/>
      <c r="B26" s="29" t="s">
        <v>113</v>
      </c>
      <c r="C26" s="29"/>
      <c r="D26" s="29"/>
      <c r="E26" s="30">
        <v>5</v>
      </c>
      <c r="G26" s="1"/>
      <c r="H26" s="1"/>
      <c r="I26" s="1"/>
      <c r="J26" s="1"/>
    </row>
    <row r="27" spans="1:22" ht="28.5" customHeight="1" x14ac:dyDescent="0.25">
      <c r="G27" s="1"/>
      <c r="H27" s="1"/>
      <c r="I27" s="1"/>
      <c r="J27" s="1"/>
    </row>
  </sheetData>
  <autoFilter ref="A5:V14">
    <sortState ref="A7:V25">
      <sortCondition descending="1" ref="D2:D25"/>
    </sortState>
  </autoFilter>
  <mergeCells count="28">
    <mergeCell ref="K1:V1"/>
    <mergeCell ref="B26:D26"/>
    <mergeCell ref="A22:A26"/>
    <mergeCell ref="H21:J21"/>
    <mergeCell ref="H22:J22"/>
    <mergeCell ref="H23:J23"/>
    <mergeCell ref="H24:J24"/>
    <mergeCell ref="H25:J25"/>
    <mergeCell ref="B22:D22"/>
    <mergeCell ref="B21:D21"/>
    <mergeCell ref="B23:D23"/>
    <mergeCell ref="B24:D24"/>
    <mergeCell ref="B25:D25"/>
    <mergeCell ref="F1:G1"/>
    <mergeCell ref="A2:F2"/>
    <mergeCell ref="A1:E1"/>
    <mergeCell ref="U4:V4"/>
    <mergeCell ref="A4:A5"/>
    <mergeCell ref="B4:B5"/>
    <mergeCell ref="C4:C5"/>
    <mergeCell ref="D4:D5"/>
    <mergeCell ref="E4:E5"/>
    <mergeCell ref="F4:F5"/>
    <mergeCell ref="G4:G5"/>
    <mergeCell ref="H4:L4"/>
    <mergeCell ref="M4:N4"/>
    <mergeCell ref="O4:R4"/>
    <mergeCell ref="S4:T4"/>
  </mergeCells>
  <printOptions horizontalCentered="1" verticalCentered="1"/>
  <pageMargins left="0.11811023622047245" right="0" top="0.15748031496062992" bottom="0" header="0" footer="0"/>
  <pageSetup scale="3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María Claudia Alvarez Hurtado</cp:lastModifiedBy>
  <cp:lastPrinted>2020-07-14T13:03:47Z</cp:lastPrinted>
  <dcterms:created xsi:type="dcterms:W3CDTF">2016-10-08T02:59:34Z</dcterms:created>
  <dcterms:modified xsi:type="dcterms:W3CDTF">2020-07-14T13:05:33Z</dcterms:modified>
</cp:coreProperties>
</file>